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D48F428B-B648-4624-B18E-2F17EED47B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(2)'!$A$1:$I$45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(2)'!$2:$10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2" l="1"/>
  <c r="B19" i="2" s="1"/>
  <c r="B35" i="2" l="1"/>
  <c r="B36" i="2" s="1"/>
  <c r="B37" i="2" s="1"/>
  <c r="B38" i="2" s="1"/>
  <c r="B39" i="2" s="1"/>
  <c r="B20" i="2"/>
  <c r="B14" i="2"/>
  <c r="G32" i="2" l="1"/>
  <c r="F36" i="2" s="1"/>
  <c r="G36" i="2" s="1"/>
  <c r="F38" i="2" l="1"/>
  <c r="G38" i="2" s="1"/>
  <c r="F35" i="2"/>
  <c r="G35" i="2" s="1"/>
  <c r="F37" i="2"/>
  <c r="G37" i="2" s="1"/>
  <c r="F39" i="2"/>
  <c r="G39" i="2" s="1"/>
  <c r="G40" i="2" l="1"/>
  <c r="G42" i="2" s="1"/>
</calcChain>
</file>

<file path=xl/sharedStrings.xml><?xml version="1.0" encoding="utf-8"?>
<sst xmlns="http://schemas.openxmlformats.org/spreadsheetml/2006/main" count="55" uniqueCount="42">
  <si>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</si>
  <si>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</si>
  <si>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</si>
  <si>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</si>
  <si>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</si>
  <si>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</si>
  <si>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</si>
  <si>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</si>
  <si>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</si>
  <si>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</si>
  <si>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</si>
  <si>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</si>
  <si>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</si>
  <si>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DESCRIPCION</t>
  </si>
  <si>
    <t>TRABAJOS PRELIMINARES</t>
  </si>
  <si>
    <t>A</t>
  </si>
  <si>
    <t>PA</t>
  </si>
  <si>
    <t>MOVIMIENTO DE TIERRA</t>
  </si>
  <si>
    <t>M3</t>
  </si>
  <si>
    <t>B</t>
  </si>
  <si>
    <t>C</t>
  </si>
  <si>
    <t>HORMIGON ARMADO</t>
  </si>
  <si>
    <t>M2</t>
  </si>
  <si>
    <t xml:space="preserve">LIMPIEZA GENERAL  DE TERMINACION </t>
  </si>
  <si>
    <t xml:space="preserve">SUB TOTAL GENERAL RD </t>
  </si>
  <si>
    <t>COSTOS INDIRECTOS</t>
  </si>
  <si>
    <t>Beneficios</t>
  </si>
  <si>
    <t>Seguro y Fianza</t>
  </si>
  <si>
    <t>Plan De Retiro</t>
  </si>
  <si>
    <t>Codia</t>
  </si>
  <si>
    <t>Gastos Administrativos</t>
  </si>
  <si>
    <t>TOTAL GENERAL</t>
  </si>
  <si>
    <t>D</t>
  </si>
  <si>
    <t xml:space="preserve">UBICACION: </t>
  </si>
  <si>
    <t xml:space="preserve">LIMPIEZA INICIAL Y BOTE </t>
  </si>
  <si>
    <t>AFINAMIENTO DE SECCIÓN DE CUNETA</t>
  </si>
  <si>
    <t>BOTE DE EXCAVACIÓN</t>
  </si>
  <si>
    <t>LOSA DE FONDO, HORMIGÓN SIMPLE (1:3:5) e= 0.10m</t>
  </si>
  <si>
    <t>MISCELANEOS</t>
  </si>
  <si>
    <t>ENCHACHE DE CAÑADA</t>
  </si>
  <si>
    <t>EL OBISPADO, HIGUEY.</t>
  </si>
  <si>
    <t xml:space="preserve">ENCACHE DE PIEDRA e(prom.)= 0.25,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</si>
</sst>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.00"/>
    <numFmt numFmtId="165" formatCode="0.000"/>
    <numFmt numFmtId="166" formatCode="[$-F800]dddd\,\ mmmm\ dd\,\ yyyy"/>
    <numFmt numFmtId="167" formatCode="&quot;$&quot;#,##0.00"/>
    <numFmt numFmtId="16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0"/>
      <name val="MS Sans Serif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color theme="0"/>
      <name val="Arial"/>
      <family val="2"/>
    </font>
    <font>
      <b/>
      <sz val="10"/>
      <color theme="0"/>
      <name val="Arial Narrow"/>
      <family val="2"/>
    </font>
    <font>
      <sz val="8"/>
      <color theme="0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0" fontId="0" fillId="0" borderId="0" xfId="0"/>
    <xf numFmtId="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Continuous"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5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7" fontId="5" fillId="0" borderId="0" xfId="1" applyNumberFormat="1" applyFont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Continuous" vertical="center"/>
    </xf>
    <xf numFmtId="4" fontId="11" fillId="0" borderId="0" xfId="1" quotePrefix="1" applyNumberFormat="1" applyFont="1" applyAlignment="1">
      <alignment horizontal="center" vertical="center"/>
    </xf>
    <xf numFmtId="4" fontId="8" fillId="0" borderId="0" xfId="1" quotePrefix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4" fontId="9" fillId="2" borderId="0" xfId="1" applyNumberFormat="1" applyFont="1" applyFill="1" applyAlignment="1">
      <alignment horizontal="left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4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1" fillId="0" borderId="9" xfId="1" applyNumberFormat="1" applyFont="1" applyBorder="1" applyAlignment="1">
      <alignment vertical="center"/>
    </xf>
    <xf numFmtId="4" fontId="14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5" fillId="4" borderId="0" xfId="1" applyNumberFormat="1" applyFont="1" applyFill="1" applyAlignment="1">
      <alignment vertical="center"/>
    </xf>
    <xf numFmtId="165" fontId="7" fillId="0" borderId="7" xfId="1" applyNumberFormat="1" applyFont="1" applyBorder="1" applyAlignment="1">
      <alignment vertical="center"/>
    </xf>
    <xf numFmtId="164" fontId="16" fillId="4" borderId="0" xfId="3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4" fontId="17" fillId="4" borderId="0" xfId="1" applyNumberFormat="1" applyFont="1" applyFill="1" applyAlignment="1">
      <alignment horizontal="centerContinuous" vertical="center"/>
    </xf>
    <xf numFmtId="4" fontId="7" fillId="0" borderId="8" xfId="1" quotePrefix="1" applyNumberFormat="1" applyFont="1" applyBorder="1" applyAlignment="1">
      <alignment horizontal="left" vertical="center"/>
    </xf>
    <xf numFmtId="164" fontId="12" fillId="5" borderId="8" xfId="3" applyNumberFormat="1" applyFont="1" applyFill="1" applyBorder="1" applyAlignment="1">
      <alignment vertical="center"/>
    </xf>
    <xf numFmtId="165" fontId="11" fillId="0" borderId="0" xfId="1" applyNumberFormat="1" applyFont="1" applyAlignment="1">
      <alignment horizontal="left" vertical="center"/>
    </xf>
    <xf numFmtId="4" fontId="18" fillId="0" borderId="0" xfId="1" applyNumberFormat="1" applyFont="1" applyAlignment="1">
      <alignment vertical="center"/>
    </xf>
    <xf numFmtId="4" fontId="18" fillId="0" borderId="0" xfId="1" applyNumberFormat="1" applyFont="1" applyAlignment="1">
      <alignment horizontal="center" vertical="center"/>
    </xf>
    <xf numFmtId="164" fontId="18" fillId="0" borderId="0" xfId="1" applyNumberFormat="1" applyFont="1" applyAlignment="1">
      <alignment vertical="center"/>
    </xf>
    <xf numFmtId="4" fontId="5" fillId="0" borderId="0" xfId="1" applyNumberFormat="1" applyFont="1" applyBorder="1" applyAlignment="1">
      <alignment vertical="center"/>
    </xf>
    <xf numFmtId="166" fontId="7" fillId="2" borderId="1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3" fillId="0" borderId="10" xfId="1" applyNumberFormat="1" applyFont="1" applyBorder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7328</xdr:rowOff>
    </xdr:from>
    <xdr:to>
      <xdr:col>1</xdr:col>
      <xdr:colOff>266708</xdr:colOff>
      <xdr:row>4</xdr:row>
      <xdr:rowOff>87925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9A71E-4354-48DE-92B6-AA2992E83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253"/>
          <a:ext cx="477794" cy="490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5559-4682SLV/Desktop/Paduer%20Luciano/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7"/>
  <sheetViews>
    <sheetView showGridLines="0" tabSelected="1" view="pageBreakPreview" zoomScale="140" zoomScaleNormal="119" zoomScaleSheetLayoutView="140" workbookViewId="0">
      <selection activeCell="D48" sqref="D48"/>
    </sheetView>
  </sheetViews>
  <sheetFormatPr baseColWidth="10" defaultColWidth="10.6640625" defaultRowHeight="10.199999999999999" outlineLevelRow="1" x14ac:dyDescent="0.3"/>
  <cols>
    <col min="1" max="1" width="3.109375" style="6" customWidth="1"/>
    <col min="2" max="2" width="4.88671875" style="7" customWidth="1"/>
    <col min="3" max="3" width="46.44140625" style="37" customWidth="1"/>
    <col min="4" max="4" width="7.88671875" style="10" customWidth="1"/>
    <col min="5" max="5" width="4.6640625" style="6" customWidth="1"/>
    <col min="6" max="6" width="9" style="17" customWidth="1"/>
    <col min="7" max="7" width="18.33203125" style="17" customWidth="1"/>
    <col min="8" max="12" width="1.6640625" style="10" customWidth="1"/>
    <col min="13" max="16384" width="10.6640625" style="10"/>
  </cols>
  <sheetData>
    <row r="2" spans="1:7" s="1" customFormat="1" ht="12.75" customHeight="1" x14ac:dyDescent="0.3">
      <c r="C2" s="2" t="s">
        <v>0</v>
      </c>
      <c r="D2" s="3"/>
      <c r="E2" s="4"/>
      <c r="F2" s="4"/>
      <c r="G2" s="5"/>
    </row>
    <row r="3" spans="1:7" ht="9.75" customHeight="1" x14ac:dyDescent="0.3">
      <c r="C3" s="8" t="s">
        <v>1</v>
      </c>
      <c r="D3" s="9"/>
      <c r="E3" s="4"/>
      <c r="F3" s="5" t="s">
        <v>2</v>
      </c>
      <c r="G3" s="70"/>
    </row>
    <row r="4" spans="1:7" ht="9.75" customHeight="1" x14ac:dyDescent="0.3">
      <c r="B4" s="11"/>
      <c r="C4" s="2" t="s">
        <v>3</v>
      </c>
      <c r="D4" s="9"/>
      <c r="E4" s="12" t="s">
        <v>4</v>
      </c>
      <c r="F4" s="72"/>
      <c r="G4" s="72"/>
    </row>
    <row r="5" spans="1:7" ht="9.75" customHeight="1" x14ac:dyDescent="0.3">
      <c r="B5" s="11"/>
      <c r="C5" s="13"/>
      <c r="D5" s="9"/>
      <c r="E5" s="12"/>
      <c r="F5" s="14"/>
      <c r="G5" s="15"/>
    </row>
    <row r="6" spans="1:7" s="6" customFormat="1" ht="7.5" customHeight="1" x14ac:dyDescent="0.3">
      <c r="B6" s="7"/>
      <c r="C6" s="13"/>
      <c r="D6" s="16"/>
      <c r="F6" s="17"/>
      <c r="G6" s="17"/>
    </row>
    <row r="7" spans="1:7" s="6" customFormat="1" ht="12" customHeight="1" x14ac:dyDescent="0.3">
      <c r="A7" s="18" t="s">
        <v>5</v>
      </c>
      <c r="B7" s="19"/>
      <c r="C7" s="11" t="s">
        <v>39</v>
      </c>
      <c r="F7" s="15"/>
      <c r="G7" s="20"/>
    </row>
    <row r="8" spans="1:7" s="6" customFormat="1" ht="12" customHeight="1" x14ac:dyDescent="0.3">
      <c r="A8" s="71" t="s">
        <v>33</v>
      </c>
      <c r="B8" s="71"/>
      <c r="C8" s="71" t="s">
        <v>40</v>
      </c>
      <c r="D8" s="71"/>
      <c r="E8" s="71"/>
      <c r="F8" s="71"/>
      <c r="G8" s="21"/>
    </row>
    <row r="9" spans="1:7" s="27" customFormat="1" ht="9.75" customHeight="1" x14ac:dyDescent="0.3">
      <c r="A9" s="22" t="s">
        <v>6</v>
      </c>
      <c r="B9" s="23"/>
      <c r="C9" s="24" t="s">
        <v>7</v>
      </c>
      <c r="D9" s="24" t="s">
        <v>8</v>
      </c>
      <c r="E9" s="25" t="s">
        <v>9</v>
      </c>
      <c r="F9" s="26" t="s">
        <v>10</v>
      </c>
      <c r="G9" s="26" t="s">
        <v>11</v>
      </c>
    </row>
    <row r="10" spans="1:7" s="32" customFormat="1" ht="12" customHeight="1" x14ac:dyDescent="0.3">
      <c r="A10" s="28"/>
      <c r="B10" s="29"/>
      <c r="C10" s="30"/>
      <c r="D10" s="31"/>
      <c r="F10" s="33"/>
      <c r="G10" s="33"/>
    </row>
    <row r="11" spans="1:7" ht="12" customHeight="1" x14ac:dyDescent="0.3">
      <c r="A11" s="34"/>
      <c r="B11" s="39" t="s">
        <v>13</v>
      </c>
      <c r="C11" s="35"/>
    </row>
    <row r="12" spans="1:7" ht="12" customHeight="1" x14ac:dyDescent="0.3">
      <c r="A12" s="38"/>
      <c r="B12" s="39"/>
      <c r="C12" s="35"/>
    </row>
    <row r="13" spans="1:7" ht="12" customHeight="1" x14ac:dyDescent="0.3">
      <c r="A13" s="40" t="s">
        <v>15</v>
      </c>
      <c r="B13" s="41">
        <v>1</v>
      </c>
      <c r="C13" s="42" t="s">
        <v>14</v>
      </c>
      <c r="D13" s="37"/>
      <c r="E13" s="36"/>
      <c r="F13" s="37"/>
      <c r="G13" s="10"/>
    </row>
    <row r="14" spans="1:7" ht="12" customHeight="1" x14ac:dyDescent="0.3">
      <c r="A14" s="43" t="s">
        <v>15</v>
      </c>
      <c r="B14" s="44">
        <f>0.001+B13</f>
        <v>1.0009999999999999</v>
      </c>
      <c r="C14" s="45" t="s">
        <v>34</v>
      </c>
      <c r="D14" s="46">
        <v>1</v>
      </c>
      <c r="E14" s="43" t="s">
        <v>16</v>
      </c>
      <c r="F14" s="46"/>
      <c r="G14" s="47"/>
    </row>
    <row r="15" spans="1:7" ht="12" customHeight="1" outlineLevel="1" x14ac:dyDescent="0.3">
      <c r="A15" s="36"/>
      <c r="B15" s="48"/>
      <c r="C15" s="49"/>
      <c r="D15" s="37"/>
      <c r="E15" s="36"/>
      <c r="F15" s="37"/>
      <c r="G15" s="50"/>
    </row>
    <row r="16" spans="1:7" ht="12" customHeight="1" outlineLevel="1" x14ac:dyDescent="0.3">
      <c r="A16" s="36"/>
      <c r="B16" s="48"/>
      <c r="C16" s="51"/>
      <c r="D16" s="37"/>
      <c r="E16" s="36"/>
      <c r="F16" s="37"/>
      <c r="G16" s="37"/>
    </row>
    <row r="17" spans="1:8" ht="12" customHeight="1" x14ac:dyDescent="0.3">
      <c r="A17" s="40" t="s">
        <v>19</v>
      </c>
      <c r="B17" s="41">
        <v>2</v>
      </c>
      <c r="C17" s="52" t="s">
        <v>17</v>
      </c>
      <c r="D17" s="37"/>
      <c r="E17" s="36"/>
      <c r="F17" s="37"/>
      <c r="G17" s="10"/>
    </row>
    <row r="18" spans="1:8" ht="12" customHeight="1" x14ac:dyDescent="0.3">
      <c r="A18" s="43" t="s">
        <v>19</v>
      </c>
      <c r="B18" s="44">
        <f>0.001+B17</f>
        <v>2.0009999999999999</v>
      </c>
      <c r="C18" s="45" t="s">
        <v>35</v>
      </c>
      <c r="D18" s="46">
        <v>20</v>
      </c>
      <c r="E18" s="43" t="s">
        <v>18</v>
      </c>
      <c r="F18" s="46"/>
      <c r="G18" s="47"/>
    </row>
    <row r="19" spans="1:8" ht="12" customHeight="1" x14ac:dyDescent="0.3">
      <c r="A19" s="43" t="s">
        <v>19</v>
      </c>
      <c r="B19" s="44">
        <f>0.001+B18</f>
        <v>2.0019999999999998</v>
      </c>
      <c r="C19" s="45" t="s">
        <v>36</v>
      </c>
      <c r="D19" s="46">
        <v>20</v>
      </c>
      <c r="E19" s="43" t="s">
        <v>18</v>
      </c>
      <c r="F19" s="46"/>
      <c r="G19" s="47"/>
    </row>
    <row r="20" spans="1:8" ht="12" customHeight="1" x14ac:dyDescent="0.3">
      <c r="A20" s="43" t="s">
        <v>19</v>
      </c>
      <c r="B20" s="44">
        <f>0.001+B19</f>
        <v>2.0029999999999997</v>
      </c>
      <c r="C20" s="45" t="s">
        <v>41</v>
      </c>
      <c r="D20" s="46">
        <v>20</v>
      </c>
      <c r="E20" s="43" t="s">
        <v>22</v>
      </c>
      <c r="F20" s="46"/>
      <c r="G20" s="47"/>
    </row>
    <row r="21" spans="1:8" ht="12" customHeight="1" outlineLevel="1" x14ac:dyDescent="0.3">
      <c r="A21" s="36"/>
      <c r="B21" s="48"/>
      <c r="C21" s="49"/>
      <c r="D21" s="37"/>
      <c r="E21" s="36"/>
      <c r="F21" s="37"/>
      <c r="G21" s="50"/>
    </row>
    <row r="22" spans="1:8" ht="12" customHeight="1" outlineLevel="1" x14ac:dyDescent="0.3">
      <c r="A22" s="53"/>
      <c r="B22" s="54"/>
      <c r="C22" s="54"/>
      <c r="D22" s="54"/>
      <c r="E22" s="54"/>
      <c r="F22" s="54"/>
      <c r="G22" s="55"/>
    </row>
    <row r="23" spans="1:8" ht="12" customHeight="1" outlineLevel="1" x14ac:dyDescent="0.3">
      <c r="A23" s="40" t="s">
        <v>20</v>
      </c>
      <c r="B23" s="41">
        <v>3</v>
      </c>
      <c r="C23" s="52" t="s">
        <v>21</v>
      </c>
      <c r="D23" s="37"/>
      <c r="E23" s="36"/>
      <c r="F23" s="37"/>
      <c r="G23" s="10"/>
    </row>
    <row r="24" spans="1:8" ht="12" customHeight="1" outlineLevel="1" x14ac:dyDescent="0.3">
      <c r="A24" s="43" t="s">
        <v>20</v>
      </c>
      <c r="B24" s="56">
        <v>3.0009999999999999</v>
      </c>
      <c r="C24" s="45" t="s">
        <v>37</v>
      </c>
      <c r="D24" s="46">
        <v>25.37</v>
      </c>
      <c r="E24" s="43" t="s">
        <v>18</v>
      </c>
      <c r="F24" s="46"/>
      <c r="G24" s="47"/>
      <c r="H24" s="69"/>
    </row>
    <row r="25" spans="1:8" ht="12" customHeight="1" x14ac:dyDescent="0.3">
      <c r="A25" s="36"/>
      <c r="B25" s="48"/>
      <c r="C25" s="49"/>
      <c r="D25" s="37"/>
      <c r="E25" s="36"/>
      <c r="F25" s="37"/>
      <c r="G25" s="50"/>
    </row>
    <row r="26" spans="1:8" ht="12" customHeight="1" x14ac:dyDescent="0.3">
      <c r="A26" s="53"/>
      <c r="B26" s="54"/>
      <c r="C26" s="54"/>
      <c r="D26" s="54"/>
      <c r="E26" s="54"/>
      <c r="F26" s="54"/>
      <c r="G26" s="57"/>
    </row>
    <row r="27" spans="1:8" ht="12" customHeight="1" x14ac:dyDescent="0.3">
      <c r="A27" s="40" t="s">
        <v>32</v>
      </c>
      <c r="B27" s="41">
        <v>4</v>
      </c>
      <c r="C27" s="52" t="s">
        <v>38</v>
      </c>
      <c r="D27" s="37"/>
      <c r="E27" s="36"/>
      <c r="F27" s="37"/>
      <c r="G27" s="10"/>
    </row>
    <row r="28" spans="1:8" ht="12" customHeight="1" x14ac:dyDescent="0.3">
      <c r="A28" s="43" t="s">
        <v>32</v>
      </c>
      <c r="B28" s="41">
        <v>4.0019999999999998</v>
      </c>
      <c r="C28" s="45" t="s">
        <v>23</v>
      </c>
      <c r="D28" s="46">
        <v>1</v>
      </c>
      <c r="E28" s="43" t="s">
        <v>16</v>
      </c>
      <c r="F28" s="46"/>
      <c r="G28" s="47"/>
    </row>
    <row r="29" spans="1:8" ht="12" customHeight="1" x14ac:dyDescent="0.3">
      <c r="A29" s="36"/>
      <c r="B29" s="48"/>
      <c r="C29" s="49"/>
      <c r="D29" s="37"/>
      <c r="E29" s="36"/>
      <c r="F29" s="37"/>
      <c r="G29" s="50"/>
    </row>
    <row r="30" spans="1:8" ht="12" customHeight="1" x14ac:dyDescent="0.3">
      <c r="A30" s="53"/>
      <c r="B30" s="54"/>
      <c r="C30" s="54"/>
      <c r="D30" s="54"/>
      <c r="E30" s="54"/>
      <c r="F30" s="54"/>
      <c r="G30" s="57"/>
    </row>
    <row r="31" spans="1:8" ht="12" customHeight="1" x14ac:dyDescent="0.3">
      <c r="A31" s="36"/>
      <c r="B31" s="18"/>
      <c r="C31" s="58"/>
      <c r="D31" s="59"/>
      <c r="E31" s="60"/>
      <c r="F31" s="61"/>
      <c r="G31" s="62"/>
    </row>
    <row r="32" spans="1:8" ht="12" customHeight="1" x14ac:dyDescent="0.3">
      <c r="A32" s="53"/>
      <c r="B32" s="73" t="s">
        <v>24</v>
      </c>
      <c r="C32" s="73"/>
      <c r="D32" s="73"/>
      <c r="E32" s="73"/>
      <c r="F32" s="73"/>
      <c r="G32" s="64">
        <f>G15+G21+G25+G29</f>
        <v>0</v>
      </c>
    </row>
    <row r="33" spans="1:7" ht="12" customHeight="1" x14ac:dyDescent="0.3">
      <c r="A33" s="36"/>
      <c r="B33" s="48"/>
      <c r="C33" s="51"/>
      <c r="D33" s="37"/>
      <c r="E33" s="36"/>
      <c r="F33" s="37"/>
      <c r="G33" s="37"/>
    </row>
    <row r="34" spans="1:7" ht="12" customHeight="1" x14ac:dyDescent="0.3">
      <c r="A34" s="40"/>
      <c r="B34" s="41"/>
      <c r="C34" s="42" t="s">
        <v>25</v>
      </c>
      <c r="D34" s="37"/>
      <c r="E34" s="36"/>
      <c r="F34" s="37"/>
      <c r="G34" s="10"/>
    </row>
    <row r="35" spans="1:7" ht="12" customHeight="1" x14ac:dyDescent="0.3">
      <c r="A35" s="43"/>
      <c r="B35" s="44">
        <f>0.001+B34</f>
        <v>1E-3</v>
      </c>
      <c r="C35" s="45" t="s">
        <v>26</v>
      </c>
      <c r="D35" s="46">
        <v>10</v>
      </c>
      <c r="E35" s="43" t="s">
        <v>12</v>
      </c>
      <c r="F35" s="46">
        <f>G32</f>
        <v>0</v>
      </c>
      <c r="G35" s="47">
        <f>D35%*F35</f>
        <v>0</v>
      </c>
    </row>
    <row r="36" spans="1:7" ht="12" customHeight="1" x14ac:dyDescent="0.3">
      <c r="A36" s="43"/>
      <c r="B36" s="44">
        <f t="shared" ref="B36:B39" si="0">0.001+B35</f>
        <v>2E-3</v>
      </c>
      <c r="C36" s="45" t="s">
        <v>27</v>
      </c>
      <c r="D36" s="46">
        <v>4.5</v>
      </c>
      <c r="E36" s="43" t="s">
        <v>12</v>
      </c>
      <c r="F36" s="46">
        <f>G32</f>
        <v>0</v>
      </c>
      <c r="G36" s="47">
        <f t="shared" ref="G36:G37" si="1">D36%*F36</f>
        <v>0</v>
      </c>
    </row>
    <row r="37" spans="1:7" ht="12" customHeight="1" x14ac:dyDescent="0.3">
      <c r="A37" s="43"/>
      <c r="B37" s="44">
        <f t="shared" si="0"/>
        <v>3.0000000000000001E-3</v>
      </c>
      <c r="C37" s="63" t="s">
        <v>28</v>
      </c>
      <c r="D37" s="46">
        <v>1</v>
      </c>
      <c r="E37" s="43" t="s">
        <v>12</v>
      </c>
      <c r="F37" s="46">
        <f>G32</f>
        <v>0</v>
      </c>
      <c r="G37" s="47">
        <f t="shared" si="1"/>
        <v>0</v>
      </c>
    </row>
    <row r="38" spans="1:7" ht="12" customHeight="1" x14ac:dyDescent="0.3">
      <c r="A38" s="43"/>
      <c r="B38" s="44">
        <f t="shared" si="0"/>
        <v>4.0000000000000001E-3</v>
      </c>
      <c r="C38" s="63" t="s">
        <v>29</v>
      </c>
      <c r="D38" s="46">
        <v>0.1</v>
      </c>
      <c r="E38" s="43" t="s">
        <v>12</v>
      </c>
      <c r="F38" s="46">
        <f>G32</f>
        <v>0</v>
      </c>
      <c r="G38" s="47">
        <f>D38%*F38</f>
        <v>0</v>
      </c>
    </row>
    <row r="39" spans="1:7" ht="12" customHeight="1" x14ac:dyDescent="0.3">
      <c r="A39" s="43"/>
      <c r="B39" s="44">
        <f t="shared" si="0"/>
        <v>5.0000000000000001E-3</v>
      </c>
      <c r="C39" s="63" t="s">
        <v>30</v>
      </c>
      <c r="D39" s="46">
        <v>2</v>
      </c>
      <c r="E39" s="43" t="s">
        <v>12</v>
      </c>
      <c r="F39" s="46">
        <f>G32</f>
        <v>0</v>
      </c>
      <c r="G39" s="47">
        <f>D39%*F39</f>
        <v>0</v>
      </c>
    </row>
    <row r="40" spans="1:7" ht="12" customHeight="1" x14ac:dyDescent="0.3">
      <c r="A40" s="36"/>
      <c r="B40" s="48"/>
      <c r="C40" s="49"/>
      <c r="D40" s="37"/>
      <c r="E40" s="36"/>
      <c r="F40" s="37"/>
      <c r="G40" s="50">
        <f>G35+G36+G37+G38+G39</f>
        <v>0</v>
      </c>
    </row>
    <row r="41" spans="1:7" ht="12" customHeight="1" x14ac:dyDescent="0.3">
      <c r="A41" s="36"/>
      <c r="B41" s="18"/>
      <c r="C41" s="58"/>
      <c r="D41" s="59"/>
      <c r="E41" s="60"/>
      <c r="F41" s="61"/>
      <c r="G41" s="60"/>
    </row>
    <row r="42" spans="1:7" ht="12" customHeight="1" x14ac:dyDescent="0.3">
      <c r="A42" s="53"/>
      <c r="B42" s="73" t="s">
        <v>31</v>
      </c>
      <c r="C42" s="73"/>
      <c r="D42" s="73"/>
      <c r="E42" s="73"/>
      <c r="F42" s="74"/>
      <c r="G42" s="64">
        <f>G32+G40</f>
        <v>0</v>
      </c>
    </row>
    <row r="43" spans="1:7" ht="12" customHeight="1" x14ac:dyDescent="0.3">
      <c r="A43" s="36"/>
      <c r="B43" s="18"/>
      <c r="C43" s="58"/>
      <c r="D43" s="59"/>
      <c r="E43" s="60"/>
      <c r="F43" s="61"/>
      <c r="G43" s="60"/>
    </row>
    <row r="44" spans="1:7" ht="12" customHeight="1" outlineLevel="1" x14ac:dyDescent="0.3">
      <c r="A44" s="36"/>
      <c r="B44" s="18"/>
      <c r="C44" s="58"/>
      <c r="D44" s="59"/>
      <c r="E44" s="58"/>
      <c r="F44" s="58"/>
      <c r="G44" s="59"/>
    </row>
    <row r="45" spans="1:7" ht="12" customHeight="1" outlineLevel="1" x14ac:dyDescent="0.3">
      <c r="A45" s="36"/>
      <c r="B45" s="18"/>
      <c r="C45" s="58"/>
      <c r="D45" s="59"/>
      <c r="E45" s="58"/>
      <c r="F45" s="58"/>
      <c r="G45" s="59"/>
    </row>
    <row r="46" spans="1:7" ht="12" customHeight="1" outlineLevel="1" x14ac:dyDescent="0.3">
      <c r="A46" s="27"/>
      <c r="B46" s="65"/>
      <c r="C46" s="66"/>
      <c r="D46" s="66"/>
      <c r="E46" s="67"/>
      <c r="F46" s="68"/>
      <c r="G46" s="68"/>
    </row>
    <row r="47" spans="1:7" x14ac:dyDescent="0.3">
      <c r="A47" s="36"/>
      <c r="B47" s="18"/>
    </row>
    <row r="48" spans="1:7" ht="20.25" customHeight="1" x14ac:dyDescent="0.3">
      <c r="A48" s="36"/>
      <c r="B48" s="18"/>
    </row>
    <row r="49" spans="1:7" ht="40.5" customHeight="1" x14ac:dyDescent="0.3">
      <c r="A49" s="36"/>
      <c r="B49" s="18"/>
    </row>
    <row r="50" spans="1:7" x14ac:dyDescent="0.3">
      <c r="A50" s="36"/>
      <c r="B50" s="18"/>
    </row>
    <row r="51" spans="1:7" x14ac:dyDescent="0.3">
      <c r="A51" s="36"/>
      <c r="B51" s="18"/>
    </row>
    <row r="52" spans="1:7" x14ac:dyDescent="0.3">
      <c r="A52" s="36"/>
      <c r="B52" s="18"/>
    </row>
    <row r="53" spans="1:7" x14ac:dyDescent="0.3">
      <c r="A53" s="36"/>
      <c r="B53" s="18"/>
    </row>
    <row r="54" spans="1:7" x14ac:dyDescent="0.3">
      <c r="A54" s="36"/>
      <c r="B54" s="18"/>
    </row>
    <row r="55" spans="1:7" x14ac:dyDescent="0.3">
      <c r="A55" s="36"/>
      <c r="B55" s="18"/>
      <c r="C55" s="10"/>
      <c r="E55" s="10"/>
      <c r="F55" s="10"/>
      <c r="G55" s="10"/>
    </row>
    <row r="56" spans="1:7" x14ac:dyDescent="0.3">
      <c r="A56" s="36"/>
      <c r="B56" s="18"/>
      <c r="C56" s="10"/>
      <c r="E56" s="10"/>
      <c r="F56" s="10"/>
      <c r="G56" s="10"/>
    </row>
    <row r="57" spans="1:7" x14ac:dyDescent="0.3">
      <c r="A57" s="36"/>
      <c r="B57" s="18"/>
      <c r="C57" s="10"/>
      <c r="E57" s="10"/>
      <c r="F57" s="10"/>
      <c r="G57" s="10"/>
    </row>
    <row r="58" spans="1:7" x14ac:dyDescent="0.3">
      <c r="A58" s="36"/>
      <c r="B58" s="18"/>
      <c r="C58" s="10"/>
      <c r="E58" s="10"/>
      <c r="F58" s="10"/>
      <c r="G58" s="10"/>
    </row>
    <row r="59" spans="1:7" x14ac:dyDescent="0.3">
      <c r="A59" s="36"/>
      <c r="B59" s="18"/>
      <c r="C59" s="10"/>
      <c r="E59" s="10"/>
      <c r="F59" s="10"/>
      <c r="G59" s="10"/>
    </row>
    <row r="60" spans="1:7" x14ac:dyDescent="0.3">
      <c r="A60" s="36"/>
      <c r="B60" s="18"/>
      <c r="C60" s="10"/>
      <c r="E60" s="10"/>
      <c r="F60" s="10"/>
      <c r="G60" s="10"/>
    </row>
    <row r="61" spans="1:7" x14ac:dyDescent="0.3">
      <c r="A61" s="36"/>
      <c r="B61" s="18"/>
      <c r="C61" s="10"/>
      <c r="E61" s="10"/>
      <c r="F61" s="10"/>
      <c r="G61" s="10"/>
    </row>
    <row r="62" spans="1:7" x14ac:dyDescent="0.3">
      <c r="A62" s="36"/>
      <c r="B62" s="18"/>
      <c r="C62" s="10"/>
      <c r="E62" s="10"/>
      <c r="F62" s="10"/>
      <c r="G62" s="10"/>
    </row>
    <row r="63" spans="1:7" x14ac:dyDescent="0.3">
      <c r="A63" s="36"/>
      <c r="B63" s="18"/>
      <c r="C63" s="10"/>
      <c r="E63" s="10"/>
      <c r="F63" s="10"/>
      <c r="G63" s="10"/>
    </row>
    <row r="64" spans="1:7" x14ac:dyDescent="0.3">
      <c r="A64" s="36"/>
      <c r="B64" s="18"/>
      <c r="C64" s="10"/>
      <c r="E64" s="10"/>
      <c r="F64" s="10"/>
      <c r="G64" s="10"/>
    </row>
    <row r="65" spans="1:7" x14ac:dyDescent="0.3">
      <c r="A65" s="36"/>
      <c r="B65" s="18"/>
      <c r="C65" s="10"/>
      <c r="E65" s="10"/>
      <c r="F65" s="10"/>
      <c r="G65" s="10"/>
    </row>
    <row r="66" spans="1:7" x14ac:dyDescent="0.3">
      <c r="A66" s="36"/>
      <c r="B66" s="18"/>
      <c r="C66" s="10"/>
      <c r="E66" s="10"/>
      <c r="F66" s="10"/>
      <c r="G66" s="10"/>
    </row>
    <row r="67" spans="1:7" x14ac:dyDescent="0.3">
      <c r="A67" s="36"/>
      <c r="B67" s="18"/>
      <c r="C67" s="10"/>
      <c r="E67" s="10"/>
      <c r="F67" s="10"/>
      <c r="G67" s="10"/>
    </row>
    <row r="68" spans="1:7" x14ac:dyDescent="0.3">
      <c r="A68" s="36"/>
      <c r="B68" s="18"/>
      <c r="C68" s="10"/>
      <c r="E68" s="10"/>
      <c r="F68" s="10"/>
      <c r="G68" s="10"/>
    </row>
    <row r="69" spans="1:7" x14ac:dyDescent="0.3">
      <c r="A69" s="36"/>
      <c r="B69" s="18"/>
      <c r="C69" s="10"/>
      <c r="E69" s="10"/>
      <c r="F69" s="10"/>
      <c r="G69" s="10"/>
    </row>
    <row r="70" spans="1:7" x14ac:dyDescent="0.3">
      <c r="A70" s="36"/>
      <c r="B70" s="18"/>
      <c r="C70" s="10"/>
      <c r="E70" s="10"/>
      <c r="F70" s="10"/>
      <c r="G70" s="10"/>
    </row>
    <row r="71" spans="1:7" x14ac:dyDescent="0.3">
      <c r="A71" s="36"/>
      <c r="B71" s="18"/>
      <c r="C71" s="10"/>
      <c r="E71" s="10"/>
      <c r="F71" s="10"/>
      <c r="G71" s="10"/>
    </row>
    <row r="72" spans="1:7" x14ac:dyDescent="0.3">
      <c r="A72" s="36"/>
      <c r="B72" s="18"/>
      <c r="C72" s="10"/>
      <c r="E72" s="10"/>
      <c r="F72" s="10"/>
      <c r="G72" s="10"/>
    </row>
    <row r="73" spans="1:7" x14ac:dyDescent="0.3">
      <c r="A73" s="36"/>
      <c r="B73" s="18"/>
      <c r="C73" s="10"/>
      <c r="E73" s="10"/>
      <c r="F73" s="10"/>
      <c r="G73" s="10"/>
    </row>
    <row r="74" spans="1:7" x14ac:dyDescent="0.3">
      <c r="A74" s="36"/>
      <c r="B74" s="18"/>
      <c r="C74" s="10"/>
      <c r="E74" s="10"/>
      <c r="F74" s="10"/>
      <c r="G74" s="10"/>
    </row>
    <row r="75" spans="1:7" x14ac:dyDescent="0.3">
      <c r="A75" s="36"/>
      <c r="B75" s="18"/>
      <c r="C75" s="10"/>
      <c r="E75" s="10"/>
      <c r="F75" s="10"/>
      <c r="G75" s="10"/>
    </row>
    <row r="76" spans="1:7" x14ac:dyDescent="0.3">
      <c r="A76" s="36"/>
      <c r="B76" s="18"/>
      <c r="C76" s="10"/>
      <c r="E76" s="10"/>
      <c r="F76" s="10"/>
      <c r="G76" s="10"/>
    </row>
    <row r="77" spans="1:7" x14ac:dyDescent="0.3">
      <c r="A77" s="36"/>
      <c r="B77" s="18"/>
      <c r="C77" s="10"/>
      <c r="E77" s="10"/>
      <c r="F77" s="10"/>
      <c r="G77" s="10"/>
    </row>
    <row r="78" spans="1:7" x14ac:dyDescent="0.3">
      <c r="A78" s="36"/>
      <c r="B78" s="18"/>
      <c r="C78" s="10"/>
      <c r="E78" s="10"/>
      <c r="F78" s="10"/>
      <c r="G78" s="10"/>
    </row>
    <row r="79" spans="1:7" x14ac:dyDescent="0.3">
      <c r="A79" s="36"/>
      <c r="B79" s="18"/>
      <c r="C79" s="10"/>
      <c r="E79" s="10"/>
      <c r="F79" s="10"/>
      <c r="G79" s="10"/>
    </row>
    <row r="80" spans="1:7" x14ac:dyDescent="0.3">
      <c r="A80" s="36"/>
      <c r="B80" s="18"/>
      <c r="C80" s="10"/>
      <c r="E80" s="10"/>
      <c r="F80" s="10"/>
      <c r="G80" s="10"/>
    </row>
    <row r="81" spans="1:7" x14ac:dyDescent="0.3">
      <c r="A81" s="36"/>
      <c r="B81" s="18"/>
      <c r="C81" s="10"/>
      <c r="E81" s="10"/>
      <c r="F81" s="10"/>
      <c r="G81" s="10"/>
    </row>
    <row r="82" spans="1:7" x14ac:dyDescent="0.3">
      <c r="A82" s="36"/>
      <c r="B82" s="18"/>
      <c r="C82" s="10"/>
      <c r="E82" s="10"/>
      <c r="F82" s="10"/>
      <c r="G82" s="10"/>
    </row>
    <row r="83" spans="1:7" x14ac:dyDescent="0.3">
      <c r="A83" s="36"/>
      <c r="B83" s="18"/>
      <c r="C83" s="10"/>
      <c r="E83" s="10"/>
      <c r="F83" s="10"/>
      <c r="G83" s="10"/>
    </row>
    <row r="84" spans="1:7" x14ac:dyDescent="0.3">
      <c r="A84" s="36"/>
      <c r="B84" s="18"/>
      <c r="C84" s="10"/>
      <c r="E84" s="10"/>
      <c r="F84" s="10"/>
      <c r="G84" s="10"/>
    </row>
    <row r="85" spans="1:7" x14ac:dyDescent="0.3">
      <c r="A85" s="36"/>
      <c r="B85" s="18"/>
      <c r="C85" s="10"/>
      <c r="E85" s="10"/>
      <c r="F85" s="10"/>
      <c r="G85" s="10"/>
    </row>
    <row r="86" spans="1:7" x14ac:dyDescent="0.3">
      <c r="A86" s="36"/>
      <c r="B86" s="18"/>
      <c r="C86" s="10"/>
      <c r="E86" s="10"/>
      <c r="F86" s="10"/>
      <c r="G86" s="10"/>
    </row>
    <row r="87" spans="1:7" x14ac:dyDescent="0.3">
      <c r="A87" s="36"/>
      <c r="B87" s="18"/>
      <c r="C87" s="10"/>
      <c r="E87" s="10"/>
      <c r="F87" s="10"/>
      <c r="G87" s="10"/>
    </row>
    <row r="88" spans="1:7" x14ac:dyDescent="0.3">
      <c r="A88" s="36"/>
      <c r="B88" s="18"/>
      <c r="C88" s="10"/>
      <c r="E88" s="10"/>
      <c r="F88" s="10"/>
      <c r="G88" s="10"/>
    </row>
    <row r="89" spans="1:7" x14ac:dyDescent="0.3">
      <c r="A89" s="36"/>
      <c r="B89" s="18"/>
      <c r="C89" s="10"/>
      <c r="E89" s="10"/>
      <c r="F89" s="10"/>
      <c r="G89" s="10"/>
    </row>
    <row r="90" spans="1:7" x14ac:dyDescent="0.3">
      <c r="A90" s="36"/>
      <c r="B90" s="18"/>
      <c r="C90" s="10"/>
      <c r="E90" s="10"/>
      <c r="F90" s="10"/>
      <c r="G90" s="10"/>
    </row>
    <row r="91" spans="1:7" x14ac:dyDescent="0.3">
      <c r="A91" s="36"/>
      <c r="B91" s="18"/>
      <c r="C91" s="10"/>
      <c r="E91" s="10"/>
      <c r="F91" s="10"/>
      <c r="G91" s="10"/>
    </row>
    <row r="92" spans="1:7" x14ac:dyDescent="0.3">
      <c r="A92" s="36"/>
      <c r="B92" s="18"/>
      <c r="C92" s="10"/>
      <c r="E92" s="10"/>
      <c r="F92" s="10"/>
      <c r="G92" s="10"/>
    </row>
    <row r="93" spans="1:7" x14ac:dyDescent="0.3">
      <c r="A93" s="36"/>
      <c r="B93" s="18"/>
      <c r="C93" s="10"/>
      <c r="E93" s="10"/>
      <c r="F93" s="10"/>
      <c r="G93" s="10"/>
    </row>
    <row r="94" spans="1:7" x14ac:dyDescent="0.3">
      <c r="A94" s="36"/>
      <c r="B94" s="18"/>
      <c r="C94" s="10"/>
      <c r="E94" s="10"/>
      <c r="F94" s="10"/>
      <c r="G94" s="10"/>
    </row>
    <row r="95" spans="1:7" x14ac:dyDescent="0.3">
      <c r="A95" s="36"/>
      <c r="B95" s="18"/>
      <c r="C95" s="10"/>
      <c r="E95" s="10"/>
      <c r="F95" s="10"/>
      <c r="G95" s="10"/>
    </row>
    <row r="96" spans="1:7" x14ac:dyDescent="0.3">
      <c r="A96" s="36"/>
      <c r="B96" s="18"/>
      <c r="C96" s="10"/>
      <c r="E96" s="10"/>
      <c r="F96" s="10"/>
      <c r="G96" s="10"/>
    </row>
    <row r="97" spans="1:7" x14ac:dyDescent="0.3">
      <c r="A97" s="36"/>
      <c r="B97" s="18"/>
      <c r="C97" s="10"/>
      <c r="E97" s="10"/>
      <c r="F97" s="10"/>
      <c r="G97" s="10"/>
    </row>
  </sheetData>
  <mergeCells count="3">
    <mergeCell ref="F4:G4"/>
    <mergeCell ref="B42:F42"/>
    <mergeCell ref="B32:F32"/>
  </mergeCells>
  <pageMargins left="0.47244094488188981" right="0.27559055118110237" top="0.23622047244094491" bottom="0.39370078740157483" header="1.5748031496062993" footer="0.23622047244094491"/>
  <pageSetup orientation="portrait" horizontalDpi="360" verticalDpi="360" r:id="rId1"/>
  <headerFooter alignWithMargins="0">
    <oddFooter>&amp;C&amp;"Arial,Regular"&amp;7Pág.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2022-02-08T12:58:54Z</cp:lastPrinted>
  <dcterms:created xsi:type="dcterms:W3CDTF">2021-05-12T15:56:53Z</dcterms:created>
  <dcterms:modified xsi:type="dcterms:W3CDTF">2022-11-15T19:49:03Z</dcterms:modified>
</cp:coreProperties>
</file>